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rz.sharepoint.com/sites/03-Racunovodstvo/Shared Documents/2025/NAPUTAK - JAVNA OBJAVA O TROŠ. SREDSTAVA/"/>
    </mc:Choice>
  </mc:AlternateContent>
  <xr:revisionPtr revIDLastSave="0" documentId="8_{B826EFBC-233A-469D-A1C5-0932D00A2B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Sheet1!$A$51:$J$51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<sst xmlns="http://schemas.openxmlformats.org/spreadsheetml/2006/main" count="321" uniqueCount="155">
  <si>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</si>
  <si>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</si>
  <si>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</si>
  <si>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</si>
  <si>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</si>
  <si>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</si>
  <si>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</si>
  <si>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</si>
  <si>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</si>
  <si>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</si>
  <si>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</si>
  <si>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</si>
  <si>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JAVNI BILJEŽNIK IVANA MILOŠ</t>
  </si>
  <si>
    <t>14846807842</t>
  </si>
  <si>
    <t>OZALJSKA 21, ZAGREB</t>
  </si>
  <si>
    <t>EUR</t>
  </si>
  <si>
    <t>2025/4</t>
  </si>
  <si>
    <t>3295</t>
  </si>
  <si>
    <t>Pristojbe i naknade</t>
  </si>
  <si>
    <t>CENTAR ZA PROFESIONALNU REHABILITACIJU</t>
  </si>
  <si>
    <t>DELT PAPIR d.o.o.</t>
  </si>
  <si>
    <t>43954802808</t>
  </si>
  <si>
    <t>JANKOMIR 25, ZAGREB</t>
  </si>
  <si>
    <t>3221</t>
  </si>
  <si>
    <t>Uredski materijal i ostali materijalni rashodi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</si>
  <si>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</si>
  <si>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</si>
  <si>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</si>
  <si>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</si>
  <si>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</si>
  <si>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</si>
  <si>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INA-INDUSTRIJA NAFTE</t>
  </si>
  <si>
    <t>27759560625</t>
  </si>
  <si>
    <t>AV.V.HOLJEVCA 10, ZAGREB</t>
  </si>
  <si>
    <t>3223</t>
  </si>
  <si>
    <t>Energija</t>
  </si>
  <si>
    <t>3291</t>
  </si>
  <si>
    <t>Naknade za rad predstavničkih i izvršnih tijela, povjerenstava i slično</t>
  </si>
  <si>
    <t>HP- HRVATSKA POŠTA d.d.</t>
  </si>
  <si>
    <t>87311810356</t>
  </si>
  <si>
    <t>JURIŠIĆEVA 13, ZAGREB</t>
  </si>
  <si>
    <t>3231</t>
  </si>
  <si>
    <t>Usluge telefona, pošte i prijevoza</t>
  </si>
  <si>
    <t>3121</t>
  </si>
  <si>
    <t>Ostali rashodi za zaposlene</t>
  </si>
  <si>
    <t>HEP OPSKRBA</t>
  </si>
  <si>
    <t>63073332379</t>
  </si>
  <si>
    <t>ULICA GRADA VUKOVARA 37, ZAGREB</t>
  </si>
  <si>
    <t>KONTEH d.o.o.</t>
  </si>
  <si>
    <t>20594631943</t>
  </si>
  <si>
    <t>NEHRUOV TRG 33, ZAGREB-NOVI ZAGREB</t>
  </si>
  <si>
    <t>3232</t>
  </si>
  <si>
    <t>Usluge tekućeg i investicijskog održavanja</t>
  </si>
  <si>
    <t>GRADSKA PLINARA ZAGREB</t>
  </si>
  <si>
    <t>74364571096</t>
  </si>
  <si>
    <t>RADNIČKA CESTA 1, ZAGREB</t>
  </si>
  <si>
    <t>3237</t>
  </si>
  <si>
    <t>Intelektualne i osobne usluge</t>
  </si>
  <si>
    <t>KOPITEHNA</t>
  </si>
  <si>
    <t>12585203084</t>
  </si>
  <si>
    <t>JALKOVEČKA 31, VARAŽDIN</t>
  </si>
  <si>
    <t>3235</t>
  </si>
  <si>
    <t>Zakupnine i najamnine</t>
  </si>
  <si>
    <t>SVEUČILIŠTE U ZAGREBU STUDENTSKI CENTAR U ZAGREBU</t>
  </si>
  <si>
    <t>22597784145</t>
  </si>
  <si>
    <t>SAVSKA CESTA 25, ZAGREB</t>
  </si>
  <si>
    <t>3239</t>
  </si>
  <si>
    <t>Ostale usluge</t>
  </si>
  <si>
    <t>SECURITAS</t>
  </si>
  <si>
    <t>33679708526</t>
  </si>
  <si>
    <t>ZELINSKA 3, ZAGREB</t>
  </si>
  <si>
    <t>BKS LEASING CROATIA d.o.o.</t>
  </si>
  <si>
    <t>52277663197</t>
  </si>
  <si>
    <t>IVANA LUČIĆA 2 A, ZAGREB</t>
  </si>
  <si>
    <t>HRVATSKE AUTOCESTE</t>
  </si>
  <si>
    <t>57500462912</t>
  </si>
  <si>
    <t>ŠIROLINA 4, ZAGREB</t>
  </si>
  <si>
    <t>3211</t>
  </si>
  <si>
    <t>Službena putovanja</t>
  </si>
  <si>
    <t>KONTO</t>
  </si>
  <si>
    <t>59143170280</t>
  </si>
  <si>
    <t>S.S.KRANJČEVIĆA 7, VARAŽDIN</t>
  </si>
  <si>
    <t>3238</t>
  </si>
  <si>
    <t>Računalne usluge</t>
  </si>
  <si>
    <t>GRADSKI URED ZA SPORT I MLADE</t>
  </si>
  <si>
    <t>61817894937</t>
  </si>
  <si>
    <t>ILICA 25, ZAGREB</t>
  </si>
  <si>
    <t>3234</t>
  </si>
  <si>
    <t>Komunalne usluge</t>
  </si>
  <si>
    <t>VISOKA RAZINA</t>
  </si>
  <si>
    <t>69901693896</t>
  </si>
  <si>
    <t>HIRČEVA 10, ZAGREB</t>
  </si>
  <si>
    <t>TELEMACH HRVATSKA d.o.o.</t>
  </si>
  <si>
    <t>70133616033</t>
  </si>
  <si>
    <t>JOSIPA MAROHNIĆA 1, ZAGREB</t>
  </si>
  <si>
    <t>MEDIATOR DIGITAL d.o.o.</t>
  </si>
  <si>
    <t>70493096092</t>
  </si>
  <si>
    <t>ZAVRTNICA 17, ZAGREB</t>
  </si>
  <si>
    <t>BLUE MOUNTAIN d.o.o.</t>
  </si>
  <si>
    <t>76508719897</t>
  </si>
  <si>
    <t>ZELENGAJ 8, ZAGREB</t>
  </si>
  <si>
    <t>SOLARIS d.d.</t>
  </si>
  <si>
    <t>26217708909</t>
  </si>
  <si>
    <t>HOTELI SOLARIS 86, ŠIBENIK</t>
  </si>
  <si>
    <t>BIRODOM d.o.o.</t>
  </si>
  <si>
    <t>47794513055</t>
  </si>
  <si>
    <t>HOJNIKOVA 19, LUČKO</t>
  </si>
  <si>
    <t>HRVATSKI  LIJEČNIČKI ZBOR</t>
  </si>
  <si>
    <t>60192951611</t>
  </si>
  <si>
    <t>ŠUBIĆEVA 9, ZAGREB</t>
  </si>
  <si>
    <t>3213</t>
  </si>
  <si>
    <t>Stručno usavršavanje zaposlenika</t>
  </si>
  <si>
    <t>EVOLVA</t>
  </si>
  <si>
    <t>77990604256</t>
  </si>
  <si>
    <t>CEHOVSKA ULICA 12, VARAŽDIN</t>
  </si>
  <si>
    <t>FINANCIJSKA AGENCIJA</t>
  </si>
  <si>
    <t>85821130368</t>
  </si>
  <si>
    <t>ULICA GRADA VUKOVARA 70, ZAGREB</t>
  </si>
  <si>
    <t>BEST IN PARKING d.o.o.</t>
  </si>
  <si>
    <t>13111840409</t>
  </si>
  <si>
    <t>TRG PETRA PRERADOVIĆA 6, ZAGREB</t>
  </si>
  <si>
    <t>VODOOPSKRBA I ODVODNJA D.O.O.</t>
  </si>
  <si>
    <t>83416546499</t>
  </si>
  <si>
    <t>FOLNEGOVIĆEVA 1, ZAGREB</t>
  </si>
  <si>
    <t>QUAHWA d.o.o.</t>
  </si>
  <si>
    <t>96516152119</t>
  </si>
  <si>
    <t>Ulica Nikole Tesle 9/1, ZAGREB</t>
  </si>
  <si>
    <t>3293</t>
  </si>
  <si>
    <t>Reprezentacija</t>
  </si>
  <si>
    <t>TEMU</t>
  </si>
  <si>
    <t>KINA</t>
  </si>
  <si>
    <t>P. B. INŽENJERING d.o.o.</t>
  </si>
  <si>
    <t>04050922240</t>
  </si>
  <si>
    <t>RADNIČKA CESTA 50, ZAGREB</t>
  </si>
  <si>
    <t>ADRENALIN PARK d.o.o.</t>
  </si>
  <si>
    <t>53605679214</t>
  </si>
  <si>
    <t>TRG VLADKA MAČEKA 6, ZAGREB</t>
  </si>
  <si>
    <t>MLINAR</t>
  </si>
  <si>
    <t>62296711978</t>
  </si>
  <si>
    <t>RADNIČKA CESTA 228C, ZAGREB</t>
  </si>
  <si>
    <t>JADROLINIJA</t>
  </si>
  <si>
    <t>38453148181</t>
  </si>
  <si>
    <t>HRT</t>
  </si>
  <si>
    <t>68419124305</t>
  </si>
  <si>
    <t>PRISAVLJE 3, ZAGREB</t>
  </si>
  <si>
    <t>ZG HOLDING PODRUŽNICA ČISTOĆA</t>
  </si>
  <si>
    <t>85584865987</t>
  </si>
  <si>
    <t>ULICA GRADA VUKOVARA 41, ZAGREB</t>
  </si>
  <si>
    <t>JARUN - DIP d.o.o.</t>
  </si>
  <si>
    <t>94659921563</t>
  </si>
  <si>
    <t>JOSIPA VOGRINCA 8, ZAGREB</t>
  </si>
  <si>
    <t>CENTAR ZA PROFESIONALNU REHABILITACIJU "ZAGREB"</t>
  </si>
  <si>
    <t>Datum ispisa: 12.05.2025</t>
  </si>
  <si>
    <t>Izvješće o isplatama - po Naputku</t>
  </si>
  <si>
    <t>Godina: 2025. Datum dokumenta: od 01.04.2025 do 30.04.2025.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</si>
</sst>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workbookViewId="0">
      <pane ySplit="6" topLeftCell="A51" activePane="bottomLeft" state="frozen"/>
      <selection pane="bottomLeft" activeCell="E4" sqref="E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151</v>
      </c>
      <c r="B1" s="13"/>
      <c r="C1" s="13"/>
      <c r="D1" s="13"/>
      <c r="E1" s="13"/>
      <c r="F1" s="13"/>
      <c r="G1" s="13"/>
      <c r="J1" s="4" t="s">
        <v>152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153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154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47" si="0">ROW(A1)</f>
        <v>1</v>
      </c>
      <c r="B7" s="6" t="s">
        <v>12</v>
      </c>
      <c r="C7" s="6" t="s">
        <v>13</v>
      </c>
      <c r="D7" s="6" t="s">
        <v>14</v>
      </c>
      <c r="E7" s="2">
        <v>12.5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597.19000000000005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/>
      <c r="C9" s="6"/>
      <c r="D9" s="6"/>
      <c r="E9" s="2">
        <v>60848.41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/>
      <c r="C10" s="6"/>
      <c r="D10" s="6"/>
      <c r="E10" s="2">
        <v>9708.56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1057.22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33</v>
      </c>
      <c r="E12" s="2">
        <v>141.37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 x14ac:dyDescent="0.25">
      <c r="A13" s="11">
        <f t="shared" si="0"/>
        <v>7</v>
      </c>
      <c r="B13" s="6"/>
      <c r="C13" s="6"/>
      <c r="D13" s="6"/>
      <c r="E13" s="2">
        <v>1029.4000000000001</v>
      </c>
      <c r="F13" s="6" t="s">
        <v>15</v>
      </c>
      <c r="G13" s="6" t="s">
        <v>16</v>
      </c>
      <c r="H13" s="6" t="s">
        <v>36</v>
      </c>
      <c r="I13" s="6" t="s">
        <v>37</v>
      </c>
      <c r="J13" s="6" t="s">
        <v>19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150.15</v>
      </c>
      <c r="F14" s="6" t="s">
        <v>15</v>
      </c>
      <c r="G14" s="6" t="s">
        <v>16</v>
      </c>
      <c r="H14" s="6" t="s">
        <v>41</v>
      </c>
      <c r="I14" s="6" t="s">
        <v>42</v>
      </c>
      <c r="J14" s="6" t="s">
        <v>19</v>
      </c>
    </row>
    <row r="15" spans="1:11" x14ac:dyDescent="0.25">
      <c r="A15" s="11">
        <f t="shared" si="0"/>
        <v>9</v>
      </c>
      <c r="B15" s="6"/>
      <c r="C15" s="6"/>
      <c r="D15" s="6"/>
      <c r="E15" s="2">
        <v>3600</v>
      </c>
      <c r="F15" s="6" t="s">
        <v>15</v>
      </c>
      <c r="G15" s="6" t="s">
        <v>16</v>
      </c>
      <c r="H15" s="6" t="s">
        <v>43</v>
      </c>
      <c r="I15" s="6" t="s">
        <v>44</v>
      </c>
      <c r="J15" s="6" t="s">
        <v>19</v>
      </c>
    </row>
    <row r="16" spans="1:11" x14ac:dyDescent="0.25">
      <c r="A16" s="11">
        <f t="shared" si="0"/>
        <v>10</v>
      </c>
      <c r="B16" s="6" t="s">
        <v>45</v>
      </c>
      <c r="C16" s="6" t="s">
        <v>46</v>
      </c>
      <c r="D16" s="6" t="s">
        <v>47</v>
      </c>
      <c r="E16" s="2">
        <v>415.15</v>
      </c>
      <c r="F16" s="6" t="s">
        <v>15</v>
      </c>
      <c r="G16" s="6" t="s">
        <v>16</v>
      </c>
      <c r="H16" s="6" t="s">
        <v>34</v>
      </c>
      <c r="I16" s="6" t="s">
        <v>35</v>
      </c>
      <c r="J16" s="6" t="s">
        <v>19</v>
      </c>
    </row>
    <row r="17" spans="1:10" x14ac:dyDescent="0.25">
      <c r="A17" s="11">
        <f t="shared" si="0"/>
        <v>11</v>
      </c>
      <c r="B17" s="6" t="s">
        <v>48</v>
      </c>
      <c r="C17" s="6" t="s">
        <v>49</v>
      </c>
      <c r="D17" s="6" t="s">
        <v>50</v>
      </c>
      <c r="E17" s="2">
        <v>478.13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1455.76</v>
      </c>
      <c r="F18" s="6" t="s">
        <v>15</v>
      </c>
      <c r="G18" s="6" t="s">
        <v>16</v>
      </c>
      <c r="H18" s="6" t="s">
        <v>34</v>
      </c>
      <c r="I18" s="6" t="s">
        <v>35</v>
      </c>
      <c r="J18" s="6" t="s">
        <v>19</v>
      </c>
    </row>
    <row r="19" spans="1:10" x14ac:dyDescent="0.25">
      <c r="A19" s="11">
        <f t="shared" si="0"/>
        <v>13</v>
      </c>
      <c r="B19" s="6"/>
      <c r="C19" s="6"/>
      <c r="D19" s="6"/>
      <c r="E19" s="2">
        <v>998.69</v>
      </c>
      <c r="F19" s="6" t="s">
        <v>15</v>
      </c>
      <c r="G19" s="6" t="s">
        <v>16</v>
      </c>
      <c r="H19" s="6" t="s">
        <v>56</v>
      </c>
      <c r="I19" s="6" t="s">
        <v>57</v>
      </c>
      <c r="J19" s="6" t="s">
        <v>19</v>
      </c>
    </row>
    <row r="20" spans="1:10" x14ac:dyDescent="0.25">
      <c r="A20" s="11">
        <f t="shared" si="0"/>
        <v>14</v>
      </c>
      <c r="B20" s="6" t="s">
        <v>58</v>
      </c>
      <c r="C20" s="6" t="s">
        <v>59</v>
      </c>
      <c r="D20" s="6" t="s">
        <v>60</v>
      </c>
      <c r="E20" s="2">
        <v>217.06</v>
      </c>
      <c r="F20" s="6" t="s">
        <v>15</v>
      </c>
      <c r="G20" s="6" t="s">
        <v>16</v>
      </c>
      <c r="H20" s="6" t="s">
        <v>61</v>
      </c>
      <c r="I20" s="6" t="s">
        <v>62</v>
      </c>
      <c r="J20" s="6" t="s">
        <v>19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748.59</v>
      </c>
      <c r="F21" s="6" t="s">
        <v>15</v>
      </c>
      <c r="G21" s="6" t="s">
        <v>16</v>
      </c>
      <c r="H21" s="6" t="s">
        <v>66</v>
      </c>
      <c r="I21" s="6" t="s">
        <v>67</v>
      </c>
      <c r="J21" s="6" t="s">
        <v>19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25</v>
      </c>
      <c r="F22" s="6" t="s">
        <v>15</v>
      </c>
      <c r="G22" s="6" t="s">
        <v>16</v>
      </c>
      <c r="H22" s="6" t="s">
        <v>51</v>
      </c>
      <c r="I22" s="6" t="s">
        <v>52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258.27</v>
      </c>
      <c r="F23" s="6" t="s">
        <v>15</v>
      </c>
      <c r="G23" s="6" t="s">
        <v>16</v>
      </c>
      <c r="H23" s="6" t="s">
        <v>61</v>
      </c>
      <c r="I23" s="6" t="s">
        <v>62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200</v>
      </c>
      <c r="F24" s="6" t="s">
        <v>15</v>
      </c>
      <c r="G24" s="6" t="s">
        <v>16</v>
      </c>
      <c r="H24" s="6" t="s">
        <v>77</v>
      </c>
      <c r="I24" s="6" t="s">
        <v>78</v>
      </c>
      <c r="J24" s="6" t="s">
        <v>19</v>
      </c>
    </row>
    <row r="25" spans="1:10" x14ac:dyDescent="0.25">
      <c r="A25" s="11">
        <f t="shared" si="0"/>
        <v>19</v>
      </c>
      <c r="B25" s="6" t="s">
        <v>79</v>
      </c>
      <c r="C25" s="6" t="s">
        <v>80</v>
      </c>
      <c r="D25" s="6" t="s">
        <v>81</v>
      </c>
      <c r="E25" s="2">
        <v>175</v>
      </c>
      <c r="F25" s="6" t="s">
        <v>15</v>
      </c>
      <c r="G25" s="6" t="s">
        <v>16</v>
      </c>
      <c r="H25" s="6" t="s">
        <v>82</v>
      </c>
      <c r="I25" s="6" t="s">
        <v>83</v>
      </c>
      <c r="J25" s="6" t="s">
        <v>19</v>
      </c>
    </row>
    <row r="26" spans="1:10" x14ac:dyDescent="0.25">
      <c r="A26" s="11">
        <f t="shared" si="0"/>
        <v>20</v>
      </c>
      <c r="B26" s="6" t="s">
        <v>84</v>
      </c>
      <c r="C26" s="6" t="s">
        <v>85</v>
      </c>
      <c r="D26" s="6" t="s">
        <v>86</v>
      </c>
      <c r="E26" s="2">
        <v>147.93</v>
      </c>
      <c r="F26" s="6" t="s">
        <v>15</v>
      </c>
      <c r="G26" s="6" t="s">
        <v>16</v>
      </c>
      <c r="H26" s="6" t="s">
        <v>87</v>
      </c>
      <c r="I26" s="6" t="s">
        <v>88</v>
      </c>
      <c r="J26" s="6" t="s">
        <v>19</v>
      </c>
    </row>
    <row r="27" spans="1:10" x14ac:dyDescent="0.25">
      <c r="A27" s="11">
        <f t="shared" si="0"/>
        <v>21</v>
      </c>
      <c r="B27" s="6" t="s">
        <v>89</v>
      </c>
      <c r="C27" s="6" t="s">
        <v>90</v>
      </c>
      <c r="D27" s="6" t="s">
        <v>91</v>
      </c>
      <c r="E27" s="2">
        <v>918.75</v>
      </c>
      <c r="F27" s="6" t="s">
        <v>15</v>
      </c>
      <c r="G27" s="6" t="s">
        <v>16</v>
      </c>
      <c r="H27" s="6" t="s">
        <v>82</v>
      </c>
      <c r="I27" s="6" t="s">
        <v>83</v>
      </c>
      <c r="J27" s="6" t="s">
        <v>19</v>
      </c>
    </row>
    <row r="28" spans="1:10" x14ac:dyDescent="0.25">
      <c r="A28" s="11">
        <f t="shared" si="0"/>
        <v>22</v>
      </c>
      <c r="B28" s="6" t="s">
        <v>92</v>
      </c>
      <c r="C28" s="6" t="s">
        <v>93</v>
      </c>
      <c r="D28" s="6" t="s">
        <v>94</v>
      </c>
      <c r="E28" s="2">
        <v>306.41000000000003</v>
      </c>
      <c r="F28" s="6" t="s">
        <v>15</v>
      </c>
      <c r="G28" s="6" t="s">
        <v>16</v>
      </c>
      <c r="H28" s="6" t="s">
        <v>41</v>
      </c>
      <c r="I28" s="6" t="s">
        <v>42</v>
      </c>
      <c r="J28" s="6" t="s">
        <v>19</v>
      </c>
    </row>
    <row r="29" spans="1:10" x14ac:dyDescent="0.25">
      <c r="A29" s="11">
        <f t="shared" si="0"/>
        <v>23</v>
      </c>
      <c r="B29" s="6" t="s">
        <v>95</v>
      </c>
      <c r="C29" s="6" t="s">
        <v>96</v>
      </c>
      <c r="D29" s="6" t="s">
        <v>97</v>
      </c>
      <c r="E29" s="2">
        <v>1476.56</v>
      </c>
      <c r="F29" s="6" t="s">
        <v>15</v>
      </c>
      <c r="G29" s="6" t="s">
        <v>16</v>
      </c>
      <c r="H29" s="6" t="s">
        <v>66</v>
      </c>
      <c r="I29" s="6" t="s">
        <v>67</v>
      </c>
      <c r="J29" s="6" t="s">
        <v>19</v>
      </c>
    </row>
    <row r="30" spans="1:10" x14ac:dyDescent="0.25">
      <c r="A30" s="11">
        <f t="shared" si="0"/>
        <v>24</v>
      </c>
      <c r="B30" s="6" t="s">
        <v>98</v>
      </c>
      <c r="C30" s="6" t="s">
        <v>99</v>
      </c>
      <c r="D30" s="6" t="s">
        <v>100</v>
      </c>
      <c r="E30" s="2">
        <v>10882.61</v>
      </c>
      <c r="F30" s="6" t="s">
        <v>15</v>
      </c>
      <c r="G30" s="6" t="s">
        <v>16</v>
      </c>
      <c r="H30" s="6" t="s">
        <v>61</v>
      </c>
      <c r="I30" s="6" t="s">
        <v>62</v>
      </c>
      <c r="J30" s="6" t="s">
        <v>19</v>
      </c>
    </row>
    <row r="31" spans="1:10" x14ac:dyDescent="0.25">
      <c r="A31" s="11">
        <f t="shared" si="0"/>
        <v>25</v>
      </c>
      <c r="B31" s="6" t="s">
        <v>101</v>
      </c>
      <c r="C31" s="6" t="s">
        <v>102</v>
      </c>
      <c r="D31" s="6" t="s">
        <v>103</v>
      </c>
      <c r="E31" s="2">
        <v>362</v>
      </c>
      <c r="F31" s="6" t="s">
        <v>15</v>
      </c>
      <c r="G31" s="6" t="s">
        <v>16</v>
      </c>
      <c r="H31" s="6" t="s">
        <v>77</v>
      </c>
      <c r="I31" s="6" t="s">
        <v>78</v>
      </c>
      <c r="J31" s="6" t="s">
        <v>19</v>
      </c>
    </row>
    <row r="32" spans="1:10" x14ac:dyDescent="0.25">
      <c r="A32" s="11">
        <f t="shared" si="0"/>
        <v>26</v>
      </c>
      <c r="B32" s="6" t="s">
        <v>104</v>
      </c>
      <c r="C32" s="6" t="s">
        <v>105</v>
      </c>
      <c r="D32" s="6" t="s">
        <v>106</v>
      </c>
      <c r="E32" s="2">
        <v>407.59</v>
      </c>
      <c r="F32" s="6" t="s">
        <v>15</v>
      </c>
      <c r="G32" s="6" t="s">
        <v>16</v>
      </c>
      <c r="H32" s="6" t="s">
        <v>23</v>
      </c>
      <c r="I32" s="6" t="s">
        <v>24</v>
      </c>
      <c r="J32" s="6" t="s">
        <v>19</v>
      </c>
    </row>
    <row r="33" spans="1:10" x14ac:dyDescent="0.25">
      <c r="A33" s="11">
        <f t="shared" si="0"/>
        <v>27</v>
      </c>
      <c r="B33" s="6" t="s">
        <v>107</v>
      </c>
      <c r="C33" s="6" t="s">
        <v>108</v>
      </c>
      <c r="D33" s="6" t="s">
        <v>109</v>
      </c>
      <c r="E33" s="2">
        <v>300</v>
      </c>
      <c r="F33" s="6" t="s">
        <v>15</v>
      </c>
      <c r="G33" s="6" t="s">
        <v>16</v>
      </c>
      <c r="H33" s="6" t="s">
        <v>110</v>
      </c>
      <c r="I33" s="6" t="s">
        <v>111</v>
      </c>
      <c r="J33" s="6" t="s">
        <v>19</v>
      </c>
    </row>
    <row r="34" spans="1:10" x14ac:dyDescent="0.25">
      <c r="A34" s="11">
        <f t="shared" si="0"/>
        <v>28</v>
      </c>
      <c r="B34" s="6" t="s">
        <v>112</v>
      </c>
      <c r="C34" s="6" t="s">
        <v>113</v>
      </c>
      <c r="D34" s="6" t="s">
        <v>114</v>
      </c>
      <c r="E34" s="2">
        <v>74.66</v>
      </c>
      <c r="F34" s="6" t="s">
        <v>15</v>
      </c>
      <c r="G34" s="6" t="s">
        <v>16</v>
      </c>
      <c r="H34" s="6" t="s">
        <v>82</v>
      </c>
      <c r="I34" s="6" t="s">
        <v>83</v>
      </c>
      <c r="J34" s="6" t="s">
        <v>19</v>
      </c>
    </row>
    <row r="35" spans="1:10" x14ac:dyDescent="0.25">
      <c r="A35" s="11">
        <f t="shared" si="0"/>
        <v>29</v>
      </c>
      <c r="B35" s="6" t="s">
        <v>115</v>
      </c>
      <c r="C35" s="6" t="s">
        <v>116</v>
      </c>
      <c r="D35" s="6" t="s">
        <v>117</v>
      </c>
      <c r="E35" s="2">
        <v>133.05000000000001</v>
      </c>
      <c r="F35" s="6" t="s">
        <v>15</v>
      </c>
      <c r="G35" s="6" t="s">
        <v>16</v>
      </c>
      <c r="H35" s="6" t="s">
        <v>66</v>
      </c>
      <c r="I35" s="6" t="s">
        <v>67</v>
      </c>
      <c r="J35" s="6" t="s">
        <v>19</v>
      </c>
    </row>
    <row r="36" spans="1:10" x14ac:dyDescent="0.25">
      <c r="A36" s="11">
        <f t="shared" si="0"/>
        <v>30</v>
      </c>
      <c r="B36" s="6"/>
      <c r="C36" s="6"/>
      <c r="D36" s="6"/>
      <c r="E36" s="2">
        <v>810</v>
      </c>
      <c r="F36" s="6" t="s">
        <v>15</v>
      </c>
      <c r="G36" s="6" t="s">
        <v>16</v>
      </c>
      <c r="H36" s="6" t="s">
        <v>77</v>
      </c>
      <c r="I36" s="6" t="s">
        <v>78</v>
      </c>
      <c r="J36" s="6" t="s">
        <v>19</v>
      </c>
    </row>
    <row r="37" spans="1:10" x14ac:dyDescent="0.25">
      <c r="A37" s="11">
        <f t="shared" si="0"/>
        <v>31</v>
      </c>
      <c r="B37" s="6" t="s">
        <v>118</v>
      </c>
      <c r="C37" s="6" t="s">
        <v>119</v>
      </c>
      <c r="D37" s="6" t="s">
        <v>120</v>
      </c>
      <c r="E37" s="2">
        <v>7.2</v>
      </c>
      <c r="F37" s="6" t="s">
        <v>15</v>
      </c>
      <c r="G37" s="6" t="s">
        <v>16</v>
      </c>
      <c r="H37" s="6" t="s">
        <v>41</v>
      </c>
      <c r="I37" s="6" t="s">
        <v>42</v>
      </c>
      <c r="J37" s="6" t="s">
        <v>19</v>
      </c>
    </row>
    <row r="38" spans="1:10" x14ac:dyDescent="0.25">
      <c r="A38" s="11">
        <f t="shared" si="0"/>
        <v>32</v>
      </c>
      <c r="B38" s="6" t="s">
        <v>121</v>
      </c>
      <c r="C38" s="6" t="s">
        <v>122</v>
      </c>
      <c r="D38" s="6" t="s">
        <v>123</v>
      </c>
      <c r="E38" s="2">
        <v>305.61</v>
      </c>
      <c r="F38" s="6" t="s">
        <v>15</v>
      </c>
      <c r="G38" s="6" t="s">
        <v>16</v>
      </c>
      <c r="H38" s="6" t="s">
        <v>87</v>
      </c>
      <c r="I38" s="6" t="s">
        <v>88</v>
      </c>
      <c r="J38" s="6" t="s">
        <v>19</v>
      </c>
    </row>
    <row r="39" spans="1:10" x14ac:dyDescent="0.25">
      <c r="A39" s="11">
        <f t="shared" si="0"/>
        <v>33</v>
      </c>
      <c r="B39" s="6" t="s">
        <v>124</v>
      </c>
      <c r="C39" s="6" t="s">
        <v>125</v>
      </c>
      <c r="D39" s="6" t="s">
        <v>126</v>
      </c>
      <c r="E39" s="2">
        <v>229.8</v>
      </c>
      <c r="F39" s="6" t="s">
        <v>15</v>
      </c>
      <c r="G39" s="6" t="s">
        <v>16</v>
      </c>
      <c r="H39" s="6" t="s">
        <v>127</v>
      </c>
      <c r="I39" s="6" t="s">
        <v>128</v>
      </c>
      <c r="J39" s="6" t="s">
        <v>19</v>
      </c>
    </row>
    <row r="40" spans="1:10" x14ac:dyDescent="0.25">
      <c r="A40" s="11">
        <f t="shared" si="0"/>
        <v>34</v>
      </c>
      <c r="B40" s="6" t="s">
        <v>129</v>
      </c>
      <c r="C40" s="6"/>
      <c r="D40" s="6" t="s">
        <v>130</v>
      </c>
      <c r="E40" s="2">
        <v>26.13</v>
      </c>
      <c r="F40" s="6" t="s">
        <v>15</v>
      </c>
      <c r="G40" s="6" t="s">
        <v>16</v>
      </c>
      <c r="H40" s="6" t="s">
        <v>23</v>
      </c>
      <c r="I40" s="6" t="s">
        <v>24</v>
      </c>
      <c r="J40" s="6" t="s">
        <v>19</v>
      </c>
    </row>
    <row r="41" spans="1:10" x14ac:dyDescent="0.25">
      <c r="A41" s="11">
        <f t="shared" si="0"/>
        <v>35</v>
      </c>
      <c r="B41" s="6" t="s">
        <v>131</v>
      </c>
      <c r="C41" s="6" t="s">
        <v>132</v>
      </c>
      <c r="D41" s="6" t="s">
        <v>133</v>
      </c>
      <c r="E41" s="2">
        <v>6</v>
      </c>
      <c r="F41" s="6" t="s">
        <v>15</v>
      </c>
      <c r="G41" s="6" t="s">
        <v>16</v>
      </c>
      <c r="H41" s="6" t="s">
        <v>41</v>
      </c>
      <c r="I41" s="6" t="s">
        <v>42</v>
      </c>
      <c r="J41" s="6" t="s">
        <v>19</v>
      </c>
    </row>
    <row r="42" spans="1:10" x14ac:dyDescent="0.25">
      <c r="A42" s="11">
        <f t="shared" si="0"/>
        <v>36</v>
      </c>
      <c r="B42" s="6" t="s">
        <v>134</v>
      </c>
      <c r="C42" s="6" t="s">
        <v>135</v>
      </c>
      <c r="D42" s="6" t="s">
        <v>136</v>
      </c>
      <c r="E42" s="2">
        <v>10</v>
      </c>
      <c r="F42" s="6" t="s">
        <v>15</v>
      </c>
      <c r="G42" s="6" t="s">
        <v>16</v>
      </c>
      <c r="H42" s="6" t="s">
        <v>66</v>
      </c>
      <c r="I42" s="6" t="s">
        <v>67</v>
      </c>
      <c r="J42" s="6" t="s">
        <v>19</v>
      </c>
    </row>
    <row r="43" spans="1:10" x14ac:dyDescent="0.25">
      <c r="A43" s="11">
        <f t="shared" si="0"/>
        <v>37</v>
      </c>
      <c r="B43" s="6" t="s">
        <v>137</v>
      </c>
      <c r="C43" s="6" t="s">
        <v>138</v>
      </c>
      <c r="D43" s="6" t="s">
        <v>139</v>
      </c>
      <c r="E43" s="2">
        <v>6.7</v>
      </c>
      <c r="F43" s="6" t="s">
        <v>15</v>
      </c>
      <c r="G43" s="6" t="s">
        <v>16</v>
      </c>
      <c r="H43" s="6" t="s">
        <v>127</v>
      </c>
      <c r="I43" s="6" t="s">
        <v>128</v>
      </c>
      <c r="J43" s="6" t="s">
        <v>19</v>
      </c>
    </row>
    <row r="44" spans="1:10" x14ac:dyDescent="0.25">
      <c r="A44" s="11">
        <f t="shared" si="0"/>
        <v>38</v>
      </c>
      <c r="B44" s="6" t="s">
        <v>140</v>
      </c>
      <c r="C44" s="6" t="s">
        <v>141</v>
      </c>
      <c r="D44" s="6"/>
      <c r="E44" s="2">
        <v>182.4</v>
      </c>
      <c r="F44" s="6" t="s">
        <v>15</v>
      </c>
      <c r="G44" s="6" t="s">
        <v>16</v>
      </c>
      <c r="H44" s="6" t="s">
        <v>77</v>
      </c>
      <c r="I44" s="6" t="s">
        <v>78</v>
      </c>
      <c r="J44" s="6" t="s">
        <v>19</v>
      </c>
    </row>
    <row r="45" spans="1:10" x14ac:dyDescent="0.25">
      <c r="A45" s="11">
        <f t="shared" si="0"/>
        <v>39</v>
      </c>
      <c r="B45" s="6" t="s">
        <v>142</v>
      </c>
      <c r="C45" s="6" t="s">
        <v>143</v>
      </c>
      <c r="D45" s="6" t="s">
        <v>144</v>
      </c>
      <c r="E45" s="2">
        <v>10.62</v>
      </c>
      <c r="F45" s="6" t="s">
        <v>15</v>
      </c>
      <c r="G45" s="6" t="s">
        <v>16</v>
      </c>
      <c r="H45" s="6" t="s">
        <v>17</v>
      </c>
      <c r="I45" s="6" t="s">
        <v>18</v>
      </c>
      <c r="J45" s="6" t="s">
        <v>19</v>
      </c>
    </row>
    <row r="46" spans="1:10" x14ac:dyDescent="0.25">
      <c r="A46" s="11">
        <f t="shared" si="0"/>
        <v>40</v>
      </c>
      <c r="B46" s="6" t="s">
        <v>145</v>
      </c>
      <c r="C46" s="6" t="s">
        <v>146</v>
      </c>
      <c r="D46" s="6" t="s">
        <v>147</v>
      </c>
      <c r="E46" s="2">
        <v>166.29</v>
      </c>
      <c r="F46" s="6" t="s">
        <v>15</v>
      </c>
      <c r="G46" s="6" t="s">
        <v>16</v>
      </c>
      <c r="H46" s="6" t="s">
        <v>87</v>
      </c>
      <c r="I46" s="6" t="s">
        <v>88</v>
      </c>
      <c r="J46" s="6" t="s">
        <v>19</v>
      </c>
    </row>
    <row r="47" spans="1:10" x14ac:dyDescent="0.25">
      <c r="A47" s="11">
        <f t="shared" si="0"/>
        <v>41</v>
      </c>
      <c r="B47" s="6" t="s">
        <v>148</v>
      </c>
      <c r="C47" s="6" t="s">
        <v>149</v>
      </c>
      <c r="D47" s="6" t="s">
        <v>150</v>
      </c>
      <c r="E47" s="2">
        <v>102.86</v>
      </c>
      <c r="F47" s="6" t="s">
        <v>15</v>
      </c>
      <c r="G47" s="6" t="s">
        <v>16</v>
      </c>
      <c r="H47" s="6" t="s">
        <v>51</v>
      </c>
      <c r="I47" s="6" t="s">
        <v>52</v>
      </c>
      <c r="J47" s="6" t="s">
        <v>19</v>
      </c>
    </row>
    <row r="48" spans="1:10" ht="3" customHeight="1" x14ac:dyDescent="0.25">
      <c r="G48" s="10"/>
    </row>
    <row r="49" spans="1:10" x14ac:dyDescent="0.25">
      <c r="A49" s="7" t="s">
        <v>10</v>
      </c>
      <c r="B49" s="7"/>
      <c r="C49" s="7"/>
      <c r="D49" s="7"/>
      <c r="E49" s="8">
        <f>SUBTOTAL(9,E7:E48)</f>
        <v>98989.619999999966</v>
      </c>
      <c r="F49" s="7"/>
      <c r="G49" s="7"/>
      <c r="H49" s="7"/>
      <c r="I49" s="7"/>
      <c r="J49" s="7"/>
    </row>
    <row r="51" spans="1:10" ht="48" customHeight="1" x14ac:dyDescent="0.25">
      <c r="A51" s="16" t="s">
        <v>11</v>
      </c>
      <c r="B51" s="16"/>
      <c r="C51" s="16"/>
      <c r="D51" s="16"/>
      <c r="E51" s="16"/>
      <c r="F51" s="12"/>
    </row>
    <row r="52" spans="1:10" x14ac:dyDescent="0.25">
      <c r="E52" s="9"/>
      <c r="I52" s="9"/>
    </row>
  </sheetData>
  <mergeCells count="4">
    <mergeCell ref="A1:G1"/>
    <mergeCell ref="A3:J3"/>
    <mergeCell ref="A5:J5"/>
    <mergeCell ref="A51:E51"/>
  </mergeCells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D9B40ACEBF84448B22385A6EAD467B" ma:contentTypeVersion="11" ma:contentTypeDescription="Stvaranje novog dokumenta." ma:contentTypeScope="" ma:versionID="987c0d78d73b2aba0eae7352260e3bf0">
  <xsd:schema xmlns:xsd="http://www.w3.org/2001/XMLSchema" xmlns:xs="http://www.w3.org/2001/XMLSchema" xmlns:p="http://schemas.microsoft.com/office/2006/metadata/properties" xmlns:ns2="4fd6f2f3-afd8-4f8d-86e3-cabbb3849405" xmlns:ns3="5886cc92-a7f3-45d8-90fc-d9bf4c02a413" targetNamespace="http://schemas.microsoft.com/office/2006/metadata/properties" ma:root="true" ma:fieldsID="1b1b27e27055ad70afc3e495876b34b3" ns2:_="" ns3:_="">
    <xsd:import namespace="4fd6f2f3-afd8-4f8d-86e3-cabbb3849405"/>
    <xsd:import namespace="5886cc92-a7f3-45d8-90fc-d9bf4c02a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6f2f3-afd8-4f8d-86e3-cabbb3849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a" ma:readOnly="false" ma:fieldId="{5cf76f15-5ced-4ddc-b409-7134ff3c332f}" ma:taxonomyMulti="true" ma:sspId="3e47f68d-b2ef-4978-96f6-c94901662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6cc92-a7f3-45d8-90fc-d9bf4c02a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e91c237-34a7-41bf-bca2-aca6218814a5}" ma:internalName="TaxCatchAll" ma:showField="CatchAllData" ma:web="5886cc92-a7f3-45d8-90fc-d9bf4c02a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d6f2f3-afd8-4f8d-86e3-cabbb3849405">
      <Terms xmlns="http://schemas.microsoft.com/office/infopath/2007/PartnerControls"/>
    </lcf76f155ced4ddcb4097134ff3c332f>
    <TaxCatchAll xmlns="5886cc92-a7f3-45d8-90fc-d9bf4c02a413" xsi:nil="true"/>
  </documentManagement>
</p:properties>
</file>

<file path=customXml/itemProps1.xml><?xml version="1.0" encoding="utf-8"?>
<ds:datastoreItem xmlns:ds="http://schemas.openxmlformats.org/officeDocument/2006/customXml" ds:itemID="{EC2F0C34-4EC2-4C07-9761-589FC45A9E93}"/>
</file>

<file path=customXml/itemProps2.xml><?xml version="1.0" encoding="utf-8"?>
<ds:datastoreItem xmlns:ds="http://schemas.openxmlformats.org/officeDocument/2006/customXml" ds:itemID="{987B5AE7-7C50-4D56-8A0C-F5099D57587B}"/>
</file>

<file path=customXml/itemProps3.xml><?xml version="1.0" encoding="utf-8"?>
<ds:datastoreItem xmlns:ds="http://schemas.openxmlformats.org/officeDocument/2006/customXml" ds:itemID="{CA3DB063-C878-4487-917A-93C7FBD15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Ivona Drzaic</cp:lastModifiedBy>
  <cp:lastPrinted>2025-05-12T11:45:05Z</cp:lastPrinted>
  <dcterms:created xsi:type="dcterms:W3CDTF">2025-05-12T11:15:38Z</dcterms:created>
  <dcterms:modified xsi:type="dcterms:W3CDTF">2025-05-12T11:46:28Z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0x010100B2D9B40ACEBF84448B22385A6EAD467B</vt:lpwstr>
  </property>
</Properties>
</file>